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608" windowHeight="932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  <c r="K13"/>
  <c r="L13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H138" l="1"/>
  <c r="J43"/>
  <c r="G100"/>
  <c r="L119"/>
  <c r="H119"/>
  <c r="H196" s="1"/>
  <c r="G176"/>
  <c r="F81"/>
  <c r="F43"/>
  <c r="G195"/>
  <c r="I138"/>
  <c r="I196" s="1"/>
  <c r="F195"/>
  <c r="J119"/>
  <c r="J196" s="1"/>
  <c r="G157"/>
  <c r="L157"/>
  <c r="L196" l="1"/>
  <c r="F196"/>
  <c r="G196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<sst xmlns="http://schemas.openxmlformats.org/spreadsheetml/2006/main" count="302" uniqueCount="102">
  <si>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</si>
  <si>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</si>
  <si>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</si>
  <si>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</si>
  <si>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</si>
  <si>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</si>
  <si>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</si>
  <si>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</si>
  <si>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</si>
  <si>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</si>
  <si>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</si>
  <si>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</si>
  <si>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</si>
  <si>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</si>
  <si>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</si>
  <si>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</si>
  <si>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</si>
  <si>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</si>
  <si>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</si>
  <si>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</si>
  <si>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</si>
  <si>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</si>
  <si>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</si>
  <si>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</si>
  <si>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</si>
  <si>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</si>
  <si>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</si>
  <si>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</si>
  <si>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</si>
  <si>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</si>
  <si>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</si>
  <si>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</si>
  <si>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</si>
  <si>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</si>
  <si>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</si>
  <si>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</si>
  <si>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</si>
  <si>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</si>
  <si>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</si>
  <si>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</si>
  <si>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</si>
  <si>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</si>
  <si>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</si>
  <si>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</si>
  <si>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</si>
  <si>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</si>
  <si>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</si>
  <si>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</si>
  <si>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</si>
  <si>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</si>
  <si>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</si>
  <si>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</si>
  <si>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</si>
  <si>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овощи по сезону (в нарезке)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</si>
  <si>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</si>
  <si>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</si>
  <si>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</si>
  <si>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</si>
  <si>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</si>
  <si>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</si>
  <si>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</si>
  <si>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</si>
  <si>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</si>
  <si>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</si>
  <si>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</si>
  <si>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</si>
  <si>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</si>
  <si>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</si>
  <si>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картофель отварной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</si>
  <si>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</si>
  <si>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</si>
  <si>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</si>
  <si>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</si>
  <si>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</si>
  <si>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</si>
  <si>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</si>
  <si>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</si>
  <si>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</si>
  <si>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</si>
  <si>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84-22к/2022н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</si>
  <si>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</si>
  <si>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</si>
  <si>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</si>
  <si>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</si>
  <si>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</si>
  <si>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</si>
  <si>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</si>
  <si>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</si>
  <si>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</si>
  <si>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</si>
  <si>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</si>
  <si>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</si>
  <si>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</si>
  <si>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</si>
  <si>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</si>
  <si>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</si>
  <si>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</si>
  <si>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</si>
  <si>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125/2017м</t>
  </si>
  <si>
    <t>плов с мясом</t>
  </si>
  <si>
    <t>265/2017м</t>
  </si>
  <si>
    <t>МКОУ СШ №7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</si>
</sst>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6640625" style="2" customWidth="1"/>
    <col min="12" max="16384" width="9.109375" style="2"/>
  </cols>
  <sheetData>
    <row r="1" spans="1:12" ht="14.4">
      <c r="A1" s="1" t="s">
        <v>7</v>
      </c>
      <c r="C1" s="69" t="s">
        <v>101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2" t="s">
        <v>78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79</v>
      </c>
      <c r="L6" s="40">
        <v>32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43</v>
      </c>
      <c r="L8" s="43">
        <v>10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45</v>
      </c>
      <c r="L9" s="43">
        <v>5.36</v>
      </c>
    </row>
    <row r="10" spans="1:12" ht="14.4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4.4">
      <c r="A11" s="23"/>
      <c r="B11" s="15"/>
      <c r="C11" s="11"/>
      <c r="D11" s="6" t="s">
        <v>49</v>
      </c>
      <c r="E11" s="54" t="s">
        <v>48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50</v>
      </c>
      <c r="L11" s="43">
        <v>20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 t="shared" si="0"/>
        <v>87.36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87.36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60" t="s">
        <v>80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81</v>
      </c>
      <c r="L25" s="40">
        <v>35</v>
      </c>
    </row>
    <row r="26" spans="1:12" ht="14.4">
      <c r="A26" s="14"/>
      <c r="B26" s="15"/>
      <c r="C26" s="11"/>
      <c r="D26" s="51" t="s">
        <v>21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54</v>
      </c>
      <c r="L26" s="43">
        <v>15</v>
      </c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55</v>
      </c>
      <c r="L27" s="43">
        <v>12</v>
      </c>
    </row>
    <row r="28" spans="1:12" ht="14.4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5.36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56</v>
      </c>
      <c r="L30" s="43">
        <v>20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87.36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87.36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0" t="s">
        <v>83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82</v>
      </c>
      <c r="L44" s="40">
        <v>30</v>
      </c>
    </row>
    <row r="45" spans="1:12" ht="14.4">
      <c r="A45" s="23"/>
      <c r="B45" s="15"/>
      <c r="C45" s="11"/>
      <c r="D45" s="51" t="s">
        <v>57</v>
      </c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59</v>
      </c>
      <c r="L46" s="43">
        <v>15</v>
      </c>
    </row>
    <row r="47" spans="1:12" ht="14.4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45</v>
      </c>
      <c r="L47" s="43">
        <v>2.36</v>
      </c>
    </row>
    <row r="48" spans="1:12" ht="14.4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47</v>
      </c>
      <c r="L48" s="43">
        <v>20</v>
      </c>
    </row>
    <row r="49" spans="1:12" ht="14.4">
      <c r="A49" s="23"/>
      <c r="B49" s="15"/>
      <c r="C49" s="11"/>
      <c r="D49" s="61" t="s">
        <v>23</v>
      </c>
      <c r="E49" s="62" t="s">
        <v>84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85</v>
      </c>
      <c r="L49" s="43">
        <v>20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87.36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87.36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0" t="s">
        <v>86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87</v>
      </c>
      <c r="L63" s="40">
        <v>17</v>
      </c>
    </row>
    <row r="64" spans="1:12" ht="26.4">
      <c r="A64" s="23"/>
      <c r="B64" s="15"/>
      <c r="C64" s="11"/>
      <c r="D64" s="51" t="s">
        <v>21</v>
      </c>
      <c r="E64" s="62" t="s">
        <v>88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89</v>
      </c>
      <c r="L64" s="43">
        <v>35</v>
      </c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43</v>
      </c>
      <c r="L65" s="43">
        <v>10</v>
      </c>
    </row>
    <row r="66" spans="1:12" ht="14.4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45</v>
      </c>
      <c r="L66" s="43">
        <v>5.36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51" t="s">
        <v>26</v>
      </c>
      <c r="E68" s="42" t="s">
        <v>60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56</v>
      </c>
      <c r="L68" s="43">
        <v>20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87.36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87.36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0" t="s">
        <v>90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91</v>
      </c>
      <c r="L82" s="56">
        <v>30</v>
      </c>
    </row>
    <row r="83" spans="1:12" ht="14.4">
      <c r="A83" s="23"/>
      <c r="B83" s="15"/>
      <c r="C83" s="11"/>
      <c r="D83" s="6" t="s">
        <v>21</v>
      </c>
      <c r="E83" s="42" t="s">
        <v>61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63</v>
      </c>
      <c r="L83" s="57">
        <v>20</v>
      </c>
    </row>
    <row r="84" spans="1:12" ht="14.4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64</v>
      </c>
      <c r="L84" s="58">
        <v>12</v>
      </c>
    </row>
    <row r="85" spans="1:12" ht="14.4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58">
        <v>5.36</v>
      </c>
    </row>
    <row r="86" spans="1:12" ht="14.4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58">
        <v>20</v>
      </c>
    </row>
    <row r="87" spans="1:12" ht="14.4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87.36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87.36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60" t="s">
        <v>92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93</v>
      </c>
      <c r="L101" s="40">
        <v>30</v>
      </c>
    </row>
    <row r="102" spans="1:12" ht="14.4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62" t="s">
        <v>62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64</v>
      </c>
      <c r="L103" s="43">
        <v>12</v>
      </c>
    </row>
    <row r="104" spans="1:12" ht="14.4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45</v>
      </c>
      <c r="L104" s="43">
        <v>5.36</v>
      </c>
    </row>
    <row r="105" spans="1:12" ht="14.4">
      <c r="A105" s="23"/>
      <c r="B105" s="15"/>
      <c r="C105" s="11"/>
      <c r="D105" s="64" t="s">
        <v>24</v>
      </c>
      <c r="E105" s="62" t="s">
        <v>94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47</v>
      </c>
      <c r="L105" s="43">
        <v>20</v>
      </c>
    </row>
    <row r="106" spans="1:12" ht="14.4">
      <c r="A106" s="23"/>
      <c r="B106" s="15"/>
      <c r="C106" s="11"/>
      <c r="D106" s="61" t="s">
        <v>49</v>
      </c>
      <c r="E106" s="62" t="s">
        <v>48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50</v>
      </c>
      <c r="L106" s="43">
        <v>20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87.36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87.36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60" t="s">
        <v>65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95</v>
      </c>
      <c r="L120" s="40">
        <v>37</v>
      </c>
    </row>
    <row r="121" spans="1:12" ht="14.4">
      <c r="A121" s="14"/>
      <c r="B121" s="15"/>
      <c r="C121" s="11"/>
      <c r="D121" s="51" t="s">
        <v>21</v>
      </c>
      <c r="E121" s="62" t="s">
        <v>51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54</v>
      </c>
      <c r="L121" s="43">
        <v>15</v>
      </c>
    </row>
    <row r="122" spans="1:12" ht="14.4">
      <c r="A122" s="14"/>
      <c r="B122" s="15"/>
      <c r="C122" s="11"/>
      <c r="D122" s="7" t="s">
        <v>22</v>
      </c>
      <c r="E122" s="62" t="s">
        <v>42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43</v>
      </c>
      <c r="L122" s="43">
        <v>10</v>
      </c>
    </row>
    <row r="123" spans="1:12" ht="14.4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5.36</v>
      </c>
    </row>
    <row r="124" spans="1:12" ht="14.4">
      <c r="A124" s="14"/>
      <c r="B124" s="15"/>
      <c r="C124" s="11"/>
      <c r="D124" s="64" t="s">
        <v>26</v>
      </c>
      <c r="E124" s="62" t="s">
        <v>66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67</v>
      </c>
      <c r="L124" s="43">
        <v>20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87.36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87.36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0" t="s">
        <v>96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97</v>
      </c>
      <c r="L139" s="40">
        <v>34</v>
      </c>
    </row>
    <row r="140" spans="1:12" ht="14.4">
      <c r="A140" s="23"/>
      <c r="B140" s="15"/>
      <c r="C140" s="11"/>
      <c r="D140" s="51" t="s">
        <v>21</v>
      </c>
      <c r="E140" s="42" t="s">
        <v>68</v>
      </c>
      <c r="F140" s="43">
        <v>150</v>
      </c>
      <c r="G140" s="43">
        <v>3</v>
      </c>
      <c r="H140" s="43">
        <v>0.6</v>
      </c>
      <c r="I140" s="43">
        <v>23.7</v>
      </c>
      <c r="J140" s="43">
        <v>112.2</v>
      </c>
      <c r="K140" s="63" t="s">
        <v>98</v>
      </c>
      <c r="L140" s="43">
        <v>16</v>
      </c>
    </row>
    <row r="141" spans="1:12" ht="14.4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55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5.36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 t="s">
        <v>69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70</v>
      </c>
      <c r="L144" s="43">
        <v>20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22.13</v>
      </c>
      <c r="H146" s="19">
        <f t="shared" si="69"/>
        <v>5.8000000000000007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87.36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550</v>
      </c>
      <c r="G157" s="32">
        <f t="shared" ref="G157" si="73">G146+G156</f>
        <v>22.13</v>
      </c>
      <c r="H157" s="32">
        <f t="shared" ref="H157" si="74">H146+H156</f>
        <v>5.8000000000000007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87.36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73</v>
      </c>
      <c r="L158" s="40">
        <v>29</v>
      </c>
    </row>
    <row r="159" spans="1:12" ht="14.4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59</v>
      </c>
      <c r="L160" s="43">
        <v>16</v>
      </c>
    </row>
    <row r="161" spans="1:12" ht="14.4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45</v>
      </c>
      <c r="L161" s="43">
        <v>2.36</v>
      </c>
    </row>
    <row r="162" spans="1:12" ht="14.4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4.4">
      <c r="A163" s="23"/>
      <c r="B163" s="15"/>
      <c r="C163" s="11"/>
      <c r="D163" s="61" t="s">
        <v>23</v>
      </c>
      <c r="E163" s="62" t="s">
        <v>84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85</v>
      </c>
      <c r="L163" s="43">
        <v>20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7">SUM(G158:G164)</f>
        <v>21.99</v>
      </c>
      <c r="H165" s="19">
        <f t="shared" si="77"/>
        <v>18.490000000000002</v>
      </c>
      <c r="I165" s="19">
        <f t="shared" si="77"/>
        <v>93.22999999999999</v>
      </c>
      <c r="J165" s="19">
        <f t="shared" si="77"/>
        <v>630.54</v>
      </c>
      <c r="K165" s="25"/>
      <c r="L165" s="19">
        <f t="shared" ref="L165" si="78">SUM(L158:L164)</f>
        <v>87.36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660</v>
      </c>
      <c r="G176" s="32">
        <f t="shared" ref="G176" si="81">G165+G175</f>
        <v>21.99</v>
      </c>
      <c r="H176" s="32">
        <f t="shared" ref="H176" si="82">H165+H175</f>
        <v>18.490000000000002</v>
      </c>
      <c r="I176" s="32">
        <f t="shared" ref="I176" si="83">I165+I175</f>
        <v>93.22999999999999</v>
      </c>
      <c r="J176" s="32">
        <f t="shared" ref="J176:L176" si="84">J165+J175</f>
        <v>630.54</v>
      </c>
      <c r="K176" s="32"/>
      <c r="L176" s="32">
        <f t="shared" si="84"/>
        <v>87.36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0" t="s">
        <v>99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100</v>
      </c>
      <c r="L177" s="40">
        <v>46</v>
      </c>
    </row>
    <row r="178" spans="1:12" ht="14.4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76</v>
      </c>
      <c r="L179" s="43">
        <v>16</v>
      </c>
    </row>
    <row r="180" spans="1:12" ht="14.4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5.36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77</v>
      </c>
      <c r="L182" s="43">
        <v>20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87.36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87.36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19.311</v>
      </c>
      <c r="H196" s="34">
        <f t="shared" si="93"/>
        <v>16.131999999999998</v>
      </c>
      <c r="I196" s="34">
        <f t="shared" si="93"/>
        <v>83.293999999999983</v>
      </c>
      <c r="J196" s="34">
        <f t="shared" si="93"/>
        <v>566.91899999999998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Борисовна</cp:lastModifiedBy>
  <dcterms:created xsi:type="dcterms:W3CDTF">2022-05-16T14:23:56Z</dcterms:created>
  <dcterms:modified xsi:type="dcterms:W3CDTF">2024-09-16T12:15:30Z</dcterms:modified>
</cp:coreProperties>
</file>